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37-20210102_004 - Coruripe - Campo Florido/2023-01-25/"/>
    </mc:Choice>
  </mc:AlternateContent>
  <xr:revisionPtr revIDLastSave="3" documentId="8_{893D69F6-D2C9-4125-9C18-ADC71EC16B30}" xr6:coauthVersionLast="47" xr6:coauthVersionMax="47" xr10:uidLastSave="{0ECFB035-B71D-42E5-B73B-0872003F4D61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<sst xmlns="http://schemas.openxmlformats.org/spreadsheetml/2006/main" count="63" uniqueCount="57">
  <si>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</si>
  <si>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</si>
  <si>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</si>
  <si>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</si>
  <si>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</si>
  <si>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</si>
  <si>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</si>
  <si>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</si>
  <si>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</si>
  <si>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</si>
  <si>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</si>
  <si>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</si>
  <si>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</si>
  <si>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</si>
  <si>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</si>
  <si>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</si>
  <si>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</si>
  <si>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</si>
  <si>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</si>
  <si>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</si>
  <si>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</si>
  <si>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</si>
  <si>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</si>
  <si>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</si>
  <si>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</si>
  <si>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</si>
  <si>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</si>
  <si>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</si>
  <si>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</si>
  <si>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</si>
  <si>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</si>
  <si>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</si>
  <si>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</si>
  <si>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</si>
  <si>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</si>
  <si>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</si>
  <si>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</si>
  <si>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</si>
  <si>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</si>
  <si>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</si>
  <si>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</si>
  <si>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</si>
  <si>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</si>
  <si>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</si>
  <si>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</si>
  <si>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</si>
  <si>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</si>
  <si>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</si>
  <si>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</si>
  <si>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Classificação da Produção de Açúcar e Etanol Ltda.</t>
  </si>
  <si>
    <t>13.119.350/0001-13</t>
  </si>
  <si>
    <t>Thierry Fuger Reis Couto</t>
  </si>
  <si>
    <t>Rafael Federicci Pereira de Melo</t>
  </si>
  <si>
    <t>S A USINA CORURIPE ACUCAR E ALCOOL</t>
  </si>
  <si>
    <t>Fazenda Santa Adelaide, S/N - KM 42. Estrada Cruzeiro do Sul. Campo Florido/MG. CEP: 38.130-000</t>
  </si>
  <si>
    <t>12.229.415/0014-35</t>
  </si>
  <si>
    <t>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</si>
</sst>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0">
        <v>1</v>
      </c>
      <c r="C5" s="43" t="s">
        <v>42</v>
      </c>
      <c r="D5" s="42">
        <v>43581</v>
      </c>
    </row>
    <row r="6" spans="2:4" x14ac:dyDescent="0.25">
      <c r="B6" s="31">
        <v>2</v>
      </c>
      <c r="C6" s="43" t="s">
        <v>43</v>
      </c>
      <c r="D6" s="42">
        <v>43717</v>
      </c>
    </row>
    <row r="7" spans="2:4" x14ac:dyDescent="0.25">
      <c r="B7" s="31">
        <v>3</v>
      </c>
      <c r="C7" s="43" t="s">
        <v>45</v>
      </c>
      <c r="D7" s="42">
        <v>43865</v>
      </c>
    </row>
    <row r="8" spans="2:4" x14ac:dyDescent="0.25">
      <c r="B8" s="31">
        <v>4</v>
      </c>
      <c r="C8" s="43" t="s">
        <v>47</v>
      </c>
      <c r="D8" s="42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20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8">
        <v>54.18</v>
      </c>
      <c r="D4" s="81" t="s">
        <v>19</v>
      </c>
      <c r="E4" s="82"/>
      <c r="F4" s="38">
        <f>IFERROR((C4*(F6/100)*D7*B7)/1000000,"")</f>
        <v>1.0968454394301599E-3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6" t="s">
        <v>14</v>
      </c>
      <c r="F6" s="88">
        <v>94.86</v>
      </c>
      <c r="H6" s="45"/>
      <c r="I6" s="46"/>
      <c r="J6" s="47"/>
      <c r="K6" s="48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87"/>
      <c r="F7" s="88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89" t="s">
        <v>56</v>
      </c>
      <c r="C10" s="90"/>
      <c r="D10" s="90"/>
      <c r="E10" s="90"/>
      <c r="F10" s="91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89" t="s">
        <v>54</v>
      </c>
      <c r="C11" s="90"/>
      <c r="D11" s="90"/>
      <c r="E11" s="90"/>
      <c r="F11" s="91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53</v>
      </c>
      <c r="F14" s="50"/>
      <c r="K14" s="36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55</v>
      </c>
      <c r="F15" s="50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7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2023-01-26T00:41:10Z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